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naservizi.local\dati\Gare_Contratti\Condivisa\2021\STRUTTURA - S_Piazza CAVOUR - Accessori\SEDE - CONNETTIVITA'\"/>
    </mc:Choice>
  </mc:AlternateContent>
  <xr:revisionPtr revIDLastSave="0" documentId="13_ncr:1_{A4F96309-F8BA-4E45-A5D8-0F1FF2A647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6" i="1" l="1"/>
  <c r="F26" i="1" s="1"/>
</calcChain>
</file>

<file path=xl/sharedStrings.xml><?xml version="1.0" encoding="utf-8"?>
<sst xmlns="http://schemas.openxmlformats.org/spreadsheetml/2006/main" count="50" uniqueCount="50">
  <si>
    <t>Il presente foglio compilato cosi come richiesto dovrà essere firmato elettronicamente e caricato a sistema.</t>
  </si>
  <si>
    <t>Il Codice CIG sarà assegnato in fase di emissione ordine e stipula della RDO</t>
  </si>
  <si>
    <t>Prezzo Cad Offerto</t>
  </si>
  <si>
    <t>Telefono Snom D717 black</t>
  </si>
  <si>
    <t>Modulo aggiuntivo Snom D7 (nero) tastierino per telefono D717</t>
  </si>
  <si>
    <t>Alimentatore Snom A6 / presa EU per telefono D717</t>
  </si>
  <si>
    <t>Cuffia monoaurale Snom A100M per telefono D717</t>
  </si>
  <si>
    <t>Switch L2 ARUBA 2540 48G POE+ 4SFP+</t>
  </si>
  <si>
    <t>JL357A</t>
  </si>
  <si>
    <t>Aruba 3 Year Foundation Care Next Business Day Exchange 2540 48G PoE+ 4SFP+ Switch Service</t>
  </si>
  <si>
    <t>H5XK6E</t>
  </si>
  <si>
    <t>Switch L3 ARUBA 2930F 24G 4SFP+</t>
  </si>
  <si>
    <t>JL253A</t>
  </si>
  <si>
    <t>HPE 3 Year Foundation Care Next Business Day Exchange Aruba 2930F 24G 4SFP Service</t>
  </si>
  <si>
    <t>H1XU5E</t>
  </si>
  <si>
    <t>Gateway telefonico PATTON - VOIP Gateway 4 E1/T1 PRI, 90 VoIP Calls</t>
  </si>
  <si>
    <t>SN4970A/4E120VRHP/EUI</t>
  </si>
  <si>
    <t>WiFi Access Point HPE Aruba Instant On AP12 (EU)</t>
  </si>
  <si>
    <t>R2X01A</t>
  </si>
  <si>
    <t>HPE 3 Year Foundation Care Next Business Day Exchange Aruba Instant ON Access Point Service</t>
  </si>
  <si>
    <t>HK1Y0E</t>
  </si>
  <si>
    <t>GBIC SFP 1000 per ARUBA 2540 48G POE+ 4SFP+</t>
  </si>
  <si>
    <t>Compatibile con J4858D</t>
  </si>
  <si>
    <t>Cavi Twinax 1,5 metri 10Gb SFP+</t>
  </si>
  <si>
    <t>Compatibile con J9281D</t>
  </si>
  <si>
    <t>Cavi Fibra per SFP 3 metri SR - LC-LC</t>
  </si>
  <si>
    <t>APC Smart-UPS 5000 VA</t>
  </si>
  <si>
    <t>SUA5000RMI5U</t>
  </si>
  <si>
    <t>Cavi Ethernet Cat6 lunghezza 1 metro</t>
  </si>
  <si>
    <t>Cavi Ethernet Cat6 lunghezza 1,5 metri</t>
  </si>
  <si>
    <t>Cavi Ethernet Cat6 lunghezza 3 metri</t>
  </si>
  <si>
    <t>Cavi Ethernet Cat6 lunghezza 5 metri</t>
  </si>
  <si>
    <t>Descrizione</t>
  </si>
  <si>
    <t>Cod_Prodotto</t>
  </si>
  <si>
    <t>Quantità</t>
  </si>
  <si>
    <t>PREZZO a BASE D'ASTA (Presunto)</t>
  </si>
  <si>
    <t>Importo Totale Presunto</t>
  </si>
  <si>
    <t>CALCOLO</t>
  </si>
  <si>
    <t>Riportare nella colonna F il prezzo offerto per singola referenza</t>
  </si>
  <si>
    <t>Il foglio di calcolo restituirà nella cella F26 il valore totale da riportare nella scheda di offerta economica del MePA</t>
  </si>
  <si>
    <t>Importo Totale: BASE d'ASTA Presunta / Importo OFFERTO --&gt;</t>
  </si>
  <si>
    <t>3 Year Enhanced Warranty per Gateway telefonico PATTON</t>
  </si>
  <si>
    <t>SVC-ENHWAR3</t>
  </si>
  <si>
    <t>CONSEGNE:
La merce a cura e spese del fornitore dovrà essere consegnata presso la sede della Napoli Servizi Spa - Centro Direzionale di NAPOLI - Isola C1 / 33 Piano Uffici ICT - 80146 Napoli - Tel 08119703197</t>
  </si>
  <si>
    <t>Referenti Uffici ICT</t>
  </si>
  <si>
    <t>Sig. A. Gatta - a.gatta@napoliservizi.com 
Sig.ra G. Auriccchio - m.auricchio@napoliservizi.com</t>
  </si>
  <si>
    <t>Tempi di CONSEGNA:</t>
  </si>
  <si>
    <t>Il fornitore con la partecipazione e presentazione dell'offerta si impegna a garantire le forniture, oggetto della presente RDO-MePA APERTA, entro e non oltre i 15 gg solari e consecutivi dalla STIPULA. 
In caso di ritardata consegna saranno applicate le penali come di seguito specificate:
- Per ogni giorno di ritardata consegna sarà applicata una penale pari all'1% del valore aggiudicato
- Le eventuali penali applicate saranno recuperate in fase di pagamento delle forniture per compensazione</t>
  </si>
  <si>
    <t>La merce a cura e spese del fornitore dovrà essere consegnata presso la sede della Napoli Servizi Spa - Centro Direzionale di NAPOLI - Isola C1 / 33 Piano Uffici ICT - 80146 Napoli - Tel 08119703197</t>
  </si>
  <si>
    <t>Elenco Prodotto oggetto della RDO
Schema Offerta Economica RDO-MePA  2737887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</si>
</sst>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theme="1"/>
      <name val="Garamond"/>
      <family val="1"/>
    </font>
    <font>
      <b/>
      <sz val="10"/>
      <color rgb="FFFFFFFF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F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8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8" fontId="4" fillId="0" borderId="4" xfId="0" applyNumberFormat="1" applyFont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right" vertical="center"/>
    </xf>
    <xf numFmtId="8" fontId="4" fillId="5" borderId="4" xfId="0" applyNumberFormat="1" applyFont="1" applyFill="1" applyBorder="1" applyAlignment="1">
      <alignment horizontal="right" vertical="center"/>
    </xf>
    <xf numFmtId="164" fontId="3" fillId="5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8" fontId="5" fillId="2" borderId="2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="70" zoomScaleNormal="70" workbookViewId="0">
      <selection activeCell="K13" sqref="K13"/>
    </sheetView>
  </sheetViews>
  <sheetFormatPr defaultRowHeight="14.4" x14ac:dyDescent="0.3"/>
  <cols>
    <col min="1" max="1" width="97.6640625" bestFit="1" customWidth="1"/>
    <col min="2" max="2" width="25" bestFit="1" customWidth="1"/>
    <col min="3" max="3" width="11.6640625" customWidth="1"/>
    <col min="4" max="6" width="30.6640625" customWidth="1"/>
    <col min="7" max="7" width="12.33203125" customWidth="1"/>
  </cols>
  <sheetData>
    <row r="1" spans="1:7" ht="15" customHeight="1" x14ac:dyDescent="0.3">
      <c r="A1" s="23" t="s">
        <v>49</v>
      </c>
      <c r="B1" s="24"/>
      <c r="C1" s="24"/>
      <c r="D1" s="24"/>
      <c r="E1" s="24"/>
      <c r="F1" s="25"/>
    </row>
    <row r="2" spans="1:7" ht="15" thickBot="1" x14ac:dyDescent="0.35">
      <c r="A2" s="26"/>
      <c r="B2" s="27"/>
      <c r="C2" s="27"/>
      <c r="D2" s="27"/>
      <c r="E2" s="27"/>
      <c r="F2" s="28"/>
    </row>
    <row r="3" spans="1:7" x14ac:dyDescent="0.3">
      <c r="A3" s="1"/>
      <c r="B3" s="2"/>
      <c r="C3" s="2"/>
      <c r="D3" s="2"/>
      <c r="E3" s="2"/>
      <c r="F3" s="3"/>
    </row>
    <row r="4" spans="1:7" ht="15" thickBot="1" x14ac:dyDescent="0.35">
      <c r="A4" s="1"/>
      <c r="B4" s="2"/>
      <c r="C4" s="2"/>
      <c r="D4" s="2"/>
      <c r="E4" s="2"/>
      <c r="F4" s="3"/>
    </row>
    <row r="5" spans="1:7" ht="35.4" customHeight="1" thickBot="1" x14ac:dyDescent="0.35">
      <c r="A5" s="15" t="s">
        <v>32</v>
      </c>
      <c r="B5" s="15" t="s">
        <v>33</v>
      </c>
      <c r="C5" s="16" t="s">
        <v>34</v>
      </c>
      <c r="D5" s="16" t="s">
        <v>35</v>
      </c>
      <c r="E5" s="16" t="s">
        <v>36</v>
      </c>
      <c r="F5" s="17" t="s">
        <v>2</v>
      </c>
      <c r="G5" s="18" t="s">
        <v>37</v>
      </c>
    </row>
    <row r="6" spans="1:7" ht="15" thickBot="1" x14ac:dyDescent="0.35">
      <c r="A6" s="5" t="s">
        <v>3</v>
      </c>
      <c r="B6" s="6">
        <v>4397</v>
      </c>
      <c r="C6" s="7">
        <v>230</v>
      </c>
      <c r="D6" s="8">
        <v>89</v>
      </c>
      <c r="E6" s="8">
        <f>C6*D6</f>
        <v>20470</v>
      </c>
      <c r="F6" s="9"/>
      <c r="G6" s="20">
        <f t="shared" ref="G6:G25" si="0">C6*F6</f>
        <v>0</v>
      </c>
    </row>
    <row r="7" spans="1:7" ht="15" thickBot="1" x14ac:dyDescent="0.35">
      <c r="A7" s="10" t="s">
        <v>4</v>
      </c>
      <c r="B7" s="11">
        <v>4011</v>
      </c>
      <c r="C7" s="12">
        <v>2</v>
      </c>
      <c r="D7" s="13">
        <v>103.26</v>
      </c>
      <c r="E7" s="13">
        <f t="shared" ref="E7:E25" si="1">C7*D7</f>
        <v>206.52</v>
      </c>
      <c r="F7" s="14"/>
      <c r="G7" s="20">
        <f t="shared" si="0"/>
        <v>0</v>
      </c>
    </row>
    <row r="8" spans="1:7" ht="15" thickBot="1" x14ac:dyDescent="0.35">
      <c r="A8" s="5" t="s">
        <v>5</v>
      </c>
      <c r="B8" s="6">
        <v>4325</v>
      </c>
      <c r="C8" s="7">
        <v>80</v>
      </c>
      <c r="D8" s="8">
        <v>12.75</v>
      </c>
      <c r="E8" s="8">
        <f t="shared" si="1"/>
        <v>1020</v>
      </c>
      <c r="F8" s="9"/>
      <c r="G8" s="20">
        <f t="shared" si="0"/>
        <v>0</v>
      </c>
    </row>
    <row r="9" spans="1:7" ht="15" thickBot="1" x14ac:dyDescent="0.35">
      <c r="A9" s="10" t="s">
        <v>6</v>
      </c>
      <c r="B9" s="11">
        <v>4341</v>
      </c>
      <c r="C9" s="12">
        <v>11</v>
      </c>
      <c r="D9" s="13">
        <v>50.29</v>
      </c>
      <c r="E9" s="13">
        <f t="shared" si="1"/>
        <v>553.18999999999994</v>
      </c>
      <c r="F9" s="14"/>
      <c r="G9" s="20">
        <f t="shared" si="0"/>
        <v>0</v>
      </c>
    </row>
    <row r="10" spans="1:7" ht="15" thickBot="1" x14ac:dyDescent="0.35">
      <c r="A10" s="5" t="s">
        <v>7</v>
      </c>
      <c r="B10" s="6" t="s">
        <v>8</v>
      </c>
      <c r="C10" s="7">
        <v>8</v>
      </c>
      <c r="D10" s="8">
        <v>1264.23</v>
      </c>
      <c r="E10" s="8">
        <f t="shared" si="1"/>
        <v>10113.84</v>
      </c>
      <c r="F10" s="9"/>
      <c r="G10" s="20">
        <f t="shared" si="0"/>
        <v>0</v>
      </c>
    </row>
    <row r="11" spans="1:7" ht="15" thickBot="1" x14ac:dyDescent="0.35">
      <c r="A11" s="10" t="s">
        <v>9</v>
      </c>
      <c r="B11" s="11" t="s">
        <v>10</v>
      </c>
      <c r="C11" s="12">
        <v>8</v>
      </c>
      <c r="D11" s="13">
        <v>528</v>
      </c>
      <c r="E11" s="13">
        <f t="shared" si="1"/>
        <v>4224</v>
      </c>
      <c r="F11" s="14"/>
      <c r="G11" s="20">
        <f t="shared" si="0"/>
        <v>0</v>
      </c>
    </row>
    <row r="12" spans="1:7" ht="15" thickBot="1" x14ac:dyDescent="0.35">
      <c r="A12" s="5" t="s">
        <v>11</v>
      </c>
      <c r="B12" s="6" t="s">
        <v>12</v>
      </c>
      <c r="C12" s="7">
        <v>2</v>
      </c>
      <c r="D12" s="8">
        <v>802.11</v>
      </c>
      <c r="E12" s="8">
        <f t="shared" si="1"/>
        <v>1604.22</v>
      </c>
      <c r="F12" s="9"/>
      <c r="G12" s="20">
        <f t="shared" si="0"/>
        <v>0</v>
      </c>
    </row>
    <row r="13" spans="1:7" ht="15" thickBot="1" x14ac:dyDescent="0.35">
      <c r="A13" s="10" t="s">
        <v>13</v>
      </c>
      <c r="B13" s="11" t="s">
        <v>14</v>
      </c>
      <c r="C13" s="12">
        <v>2</v>
      </c>
      <c r="D13" s="13">
        <v>433.56</v>
      </c>
      <c r="E13" s="13">
        <f t="shared" si="1"/>
        <v>867.12</v>
      </c>
      <c r="F13" s="14"/>
      <c r="G13" s="20">
        <f t="shared" si="0"/>
        <v>0</v>
      </c>
    </row>
    <row r="14" spans="1:7" ht="15" thickBot="1" x14ac:dyDescent="0.35">
      <c r="A14" s="5" t="s">
        <v>15</v>
      </c>
      <c r="B14" s="6" t="s">
        <v>16</v>
      </c>
      <c r="C14" s="7">
        <v>1</v>
      </c>
      <c r="D14" s="8">
        <v>4641</v>
      </c>
      <c r="E14" s="8">
        <f t="shared" si="1"/>
        <v>4641</v>
      </c>
      <c r="F14" s="9"/>
      <c r="G14" s="20">
        <f t="shared" si="0"/>
        <v>0</v>
      </c>
    </row>
    <row r="15" spans="1:7" ht="15" thickBot="1" x14ac:dyDescent="0.35">
      <c r="A15" s="10" t="s">
        <v>41</v>
      </c>
      <c r="B15" s="11" t="s">
        <v>42</v>
      </c>
      <c r="C15" s="12">
        <v>1</v>
      </c>
      <c r="D15" s="13">
        <v>371.28</v>
      </c>
      <c r="E15" s="13">
        <f t="shared" si="1"/>
        <v>371.28</v>
      </c>
      <c r="F15" s="14"/>
      <c r="G15" s="20">
        <f t="shared" si="0"/>
        <v>0</v>
      </c>
    </row>
    <row r="16" spans="1:7" ht="15" thickBot="1" x14ac:dyDescent="0.35">
      <c r="A16" s="5" t="s">
        <v>17</v>
      </c>
      <c r="B16" s="6" t="s">
        <v>18</v>
      </c>
      <c r="C16" s="7">
        <v>10</v>
      </c>
      <c r="D16" s="8">
        <v>68.09</v>
      </c>
      <c r="E16" s="8">
        <f t="shared" si="1"/>
        <v>680.90000000000009</v>
      </c>
      <c r="F16" s="9"/>
      <c r="G16" s="20">
        <f t="shared" si="0"/>
        <v>0</v>
      </c>
    </row>
    <row r="17" spans="1:7" ht="15" thickBot="1" x14ac:dyDescent="0.35">
      <c r="A17" s="10" t="s">
        <v>19</v>
      </c>
      <c r="B17" s="11" t="s">
        <v>20</v>
      </c>
      <c r="C17" s="12">
        <v>10</v>
      </c>
      <c r="D17" s="13">
        <v>37.6</v>
      </c>
      <c r="E17" s="13">
        <f t="shared" si="1"/>
        <v>376</v>
      </c>
      <c r="F17" s="14"/>
      <c r="G17" s="20">
        <f t="shared" si="0"/>
        <v>0</v>
      </c>
    </row>
    <row r="18" spans="1:7" ht="15" thickBot="1" x14ac:dyDescent="0.35">
      <c r="A18" s="5" t="s">
        <v>21</v>
      </c>
      <c r="B18" s="6" t="s">
        <v>22</v>
      </c>
      <c r="C18" s="7">
        <v>2</v>
      </c>
      <c r="D18" s="8">
        <v>20.49</v>
      </c>
      <c r="E18" s="8">
        <f t="shared" si="1"/>
        <v>40.98</v>
      </c>
      <c r="F18" s="9"/>
      <c r="G18" s="20">
        <f t="shared" si="0"/>
        <v>0</v>
      </c>
    </row>
    <row r="19" spans="1:7" ht="15" thickBot="1" x14ac:dyDescent="0.35">
      <c r="A19" s="10" t="s">
        <v>23</v>
      </c>
      <c r="B19" s="11" t="s">
        <v>24</v>
      </c>
      <c r="C19" s="12">
        <v>8</v>
      </c>
      <c r="D19" s="13">
        <v>48.69</v>
      </c>
      <c r="E19" s="13">
        <f t="shared" si="1"/>
        <v>389.52</v>
      </c>
      <c r="F19" s="14"/>
      <c r="G19" s="20">
        <f t="shared" si="0"/>
        <v>0</v>
      </c>
    </row>
    <row r="20" spans="1:7" ht="15" thickBot="1" x14ac:dyDescent="0.35">
      <c r="A20" s="5" t="s">
        <v>25</v>
      </c>
      <c r="B20" s="6"/>
      <c r="C20" s="7">
        <v>4</v>
      </c>
      <c r="D20" s="8">
        <v>11.47</v>
      </c>
      <c r="E20" s="8">
        <f t="shared" si="1"/>
        <v>45.88</v>
      </c>
      <c r="F20" s="9"/>
      <c r="G20" s="20">
        <f t="shared" si="0"/>
        <v>0</v>
      </c>
    </row>
    <row r="21" spans="1:7" ht="15" thickBot="1" x14ac:dyDescent="0.35">
      <c r="A21" s="10" t="s">
        <v>26</v>
      </c>
      <c r="B21" s="11" t="s">
        <v>27</v>
      </c>
      <c r="C21" s="12">
        <v>1</v>
      </c>
      <c r="D21" s="13">
        <v>3349.97</v>
      </c>
      <c r="E21" s="13">
        <f t="shared" si="1"/>
        <v>3349.97</v>
      </c>
      <c r="F21" s="14"/>
      <c r="G21" s="20">
        <f t="shared" si="0"/>
        <v>0</v>
      </c>
    </row>
    <row r="22" spans="1:7" ht="18" customHeight="1" thickBot="1" x14ac:dyDescent="0.35">
      <c r="A22" s="5" t="s">
        <v>28</v>
      </c>
      <c r="B22" s="6"/>
      <c r="C22" s="7">
        <v>190</v>
      </c>
      <c r="D22" s="8">
        <v>2.13</v>
      </c>
      <c r="E22" s="8">
        <f t="shared" si="1"/>
        <v>404.7</v>
      </c>
      <c r="F22" s="9"/>
      <c r="G22" s="20">
        <f t="shared" si="0"/>
        <v>0</v>
      </c>
    </row>
    <row r="23" spans="1:7" ht="15" thickBot="1" x14ac:dyDescent="0.35">
      <c r="A23" s="10" t="s">
        <v>29</v>
      </c>
      <c r="B23" s="11"/>
      <c r="C23" s="12">
        <v>100</v>
      </c>
      <c r="D23" s="13">
        <v>2.25</v>
      </c>
      <c r="E23" s="13">
        <f t="shared" si="1"/>
        <v>225</v>
      </c>
      <c r="F23" s="14"/>
      <c r="G23" s="20">
        <f t="shared" si="0"/>
        <v>0</v>
      </c>
    </row>
    <row r="24" spans="1:7" ht="15" thickBot="1" x14ac:dyDescent="0.35">
      <c r="A24" s="5" t="s">
        <v>30</v>
      </c>
      <c r="B24" s="6"/>
      <c r="C24" s="7">
        <v>180</v>
      </c>
      <c r="D24" s="8">
        <v>2.37</v>
      </c>
      <c r="E24" s="8">
        <f t="shared" si="1"/>
        <v>426.6</v>
      </c>
      <c r="F24" s="9"/>
      <c r="G24" s="20">
        <f t="shared" si="0"/>
        <v>0</v>
      </c>
    </row>
    <row r="25" spans="1:7" ht="15" thickBot="1" x14ac:dyDescent="0.35">
      <c r="A25" s="10" t="s">
        <v>31</v>
      </c>
      <c r="B25" s="11"/>
      <c r="C25" s="12">
        <v>20</v>
      </c>
      <c r="D25" s="13">
        <v>3.18</v>
      </c>
      <c r="E25" s="13">
        <f t="shared" si="1"/>
        <v>63.6</v>
      </c>
      <c r="F25" s="14"/>
      <c r="G25" s="20">
        <f t="shared" si="0"/>
        <v>0</v>
      </c>
    </row>
    <row r="26" spans="1:7" ht="23.4" customHeight="1" thickBot="1" x14ac:dyDescent="0.35">
      <c r="A26" s="29" t="s">
        <v>40</v>
      </c>
      <c r="B26" s="30"/>
      <c r="C26" s="30"/>
      <c r="D26" s="31"/>
      <c r="E26" s="19">
        <f>SUM(E6:E25)</f>
        <v>50074.32</v>
      </c>
      <c r="F26" s="22">
        <f>G26</f>
        <v>0</v>
      </c>
      <c r="G26" s="21">
        <f>SUM(G6:G25)</f>
        <v>0</v>
      </c>
    </row>
    <row r="27" spans="1:7" x14ac:dyDescent="0.3">
      <c r="A27" s="4"/>
      <c r="B27" s="2"/>
      <c r="C27" s="2"/>
      <c r="D27" s="2"/>
      <c r="E27" s="2"/>
      <c r="F27" s="3"/>
    </row>
    <row r="28" spans="1:7" x14ac:dyDescent="0.3">
      <c r="A28" s="1" t="s">
        <v>38</v>
      </c>
      <c r="B28" s="2"/>
      <c r="C28" s="2"/>
      <c r="D28" s="2"/>
      <c r="E28" s="2"/>
      <c r="F28" s="3"/>
    </row>
    <row r="29" spans="1:7" x14ac:dyDescent="0.3">
      <c r="A29" s="1" t="s">
        <v>39</v>
      </c>
      <c r="B29" s="2"/>
      <c r="C29" s="2"/>
      <c r="D29" s="2"/>
      <c r="E29" s="2"/>
      <c r="F29" s="3"/>
    </row>
    <row r="30" spans="1:7" x14ac:dyDescent="0.3">
      <c r="A30" s="1" t="s">
        <v>0</v>
      </c>
      <c r="B30" s="2"/>
      <c r="C30" s="2"/>
      <c r="D30" s="2"/>
      <c r="E30" s="2"/>
      <c r="F30" s="3"/>
    </row>
    <row r="31" spans="1:7" x14ac:dyDescent="0.3">
      <c r="A31" s="1" t="s">
        <v>1</v>
      </c>
      <c r="B31" s="2"/>
      <c r="C31" s="2"/>
      <c r="D31" s="2"/>
      <c r="E31" s="2"/>
      <c r="F31" s="3"/>
    </row>
    <row r="32" spans="1:7" x14ac:dyDescent="0.3">
      <c r="A32" s="44" t="s">
        <v>43</v>
      </c>
      <c r="B32" s="42"/>
      <c r="C32" s="42"/>
      <c r="D32" s="42"/>
      <c r="E32" s="42"/>
      <c r="F32" s="43"/>
    </row>
    <row r="33" spans="1:6" x14ac:dyDescent="0.3">
      <c r="A33" s="32" t="s">
        <v>48</v>
      </c>
      <c r="B33" s="33"/>
      <c r="C33" s="33"/>
      <c r="D33" s="33"/>
      <c r="E33" s="33"/>
      <c r="F33" s="34"/>
    </row>
    <row r="34" spans="1:6" x14ac:dyDescent="0.3">
      <c r="A34" s="35"/>
      <c r="B34" s="33"/>
      <c r="C34" s="33"/>
      <c r="D34" s="33"/>
      <c r="E34" s="33"/>
      <c r="F34" s="34"/>
    </row>
    <row r="35" spans="1:6" ht="9" customHeight="1" x14ac:dyDescent="0.3">
      <c r="A35" s="35"/>
      <c r="B35" s="33"/>
      <c r="C35" s="33"/>
      <c r="D35" s="33"/>
      <c r="E35" s="33"/>
      <c r="F35" s="34"/>
    </row>
    <row r="36" spans="1:6" x14ac:dyDescent="0.3">
      <c r="A36" s="41" t="s">
        <v>44</v>
      </c>
      <c r="B36" s="42"/>
      <c r="C36" s="42"/>
      <c r="D36" s="42"/>
      <c r="E36" s="42"/>
      <c r="F36" s="43"/>
    </row>
    <row r="37" spans="1:6" ht="42" customHeight="1" x14ac:dyDescent="0.3">
      <c r="A37" s="32" t="s">
        <v>45</v>
      </c>
      <c r="B37" s="39"/>
      <c r="C37" s="39"/>
      <c r="D37" s="39"/>
      <c r="E37" s="39"/>
      <c r="F37" s="40"/>
    </row>
    <row r="38" spans="1:6" x14ac:dyDescent="0.3">
      <c r="A38" s="41" t="s">
        <v>46</v>
      </c>
      <c r="B38" s="42"/>
      <c r="C38" s="42"/>
      <c r="D38" s="42"/>
      <c r="E38" s="42"/>
      <c r="F38" s="43"/>
    </row>
    <row r="39" spans="1:6" x14ac:dyDescent="0.3">
      <c r="A39" s="32" t="s">
        <v>47</v>
      </c>
      <c r="B39" s="33"/>
      <c r="C39" s="33"/>
      <c r="D39" s="33"/>
      <c r="E39" s="33"/>
      <c r="F39" s="34"/>
    </row>
    <row r="40" spans="1:6" ht="69.599999999999994" customHeight="1" thickBot="1" x14ac:dyDescent="0.35">
      <c r="A40" s="36"/>
      <c r="B40" s="37"/>
      <c r="C40" s="37"/>
      <c r="D40" s="37"/>
      <c r="E40" s="37"/>
      <c r="F40" s="38"/>
    </row>
  </sheetData>
  <mergeCells count="8">
    <mergeCell ref="A1:F2"/>
    <mergeCell ref="A37:F37"/>
    <mergeCell ref="A26:D26"/>
    <mergeCell ref="A33:F35"/>
    <mergeCell ref="A39:F40"/>
    <mergeCell ref="A36:F36"/>
    <mergeCell ref="A38:F38"/>
    <mergeCell ref="A32:F3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Ruggiero Fabio</dc:creator>
  <cp:lastModifiedBy>Ruggiero Fabio</cp:lastModifiedBy>
  <cp:lastPrinted>2021-02-01T11:39:14Z</cp:lastPrinted>
  <dcterms:created xsi:type="dcterms:W3CDTF">2018-11-30T13:13:11Z</dcterms:created>
  <dcterms:modified xsi:type="dcterms:W3CDTF">2021-02-01T11:42:40Z</dcterms:modified>
</cp:coreProperties>
</file>